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95" windowHeight="11505" activeTab="0"/>
  </bookViews>
  <sheets>
    <sheet name="Sheet2" sheetId="1" r:id="rId1"/>
    <sheet name="Sheet3" sheetId="2" r:id="rId2"/>
  </sheets>
  <definedNames>
    <definedName name="taxrate">#REF!</definedName>
  </definedNames>
  <calcPr fullCalcOnLoad="1"/>
</workbook>
</file>

<file path=xl/sharedStrings.xml><?xml version="1.0" encoding="utf-8"?>
<sst xmlns="http://schemas.openxmlformats.org/spreadsheetml/2006/main" count="38" uniqueCount="38">
  <si>
    <t>CATEGORY</t>
  </si>
  <si>
    <t>MONTHLY ACTUAL AMOUNT</t>
  </si>
  <si>
    <t>MONTHLY BUDGETED AMOUNT</t>
  </si>
  <si>
    <t>DIFFERENCE</t>
  </si>
  <si>
    <t>Total Expenses</t>
  </si>
  <si>
    <t>Section 2.4 - Exercises 1-7</t>
  </si>
  <si>
    <t>Total Deductions</t>
  </si>
  <si>
    <t>Net Income</t>
  </si>
  <si>
    <t xml:space="preserve">  Insurance (medical, dental, vision)</t>
  </si>
  <si>
    <t xml:space="preserve">  Retirement/401(k)</t>
  </si>
  <si>
    <t xml:space="preserve">  Federal Income Tax</t>
  </si>
  <si>
    <t xml:space="preserve">  State and Local Income Tax</t>
  </si>
  <si>
    <t xml:space="preserve">  Social Security/Medicare Tax</t>
  </si>
  <si>
    <t xml:space="preserve">  Mortgage or Rent</t>
  </si>
  <si>
    <t xml:space="preserve">  Homeowners/Renters Insurance</t>
  </si>
  <si>
    <t xml:space="preserve">  Property Tax</t>
  </si>
  <si>
    <t xml:space="preserve">  Electricity</t>
  </si>
  <si>
    <t xml:space="preserve">  Water and Sewer</t>
  </si>
  <si>
    <t xml:space="preserve">  Natural Gas or Oil</t>
  </si>
  <si>
    <t xml:space="preserve">  Telephone (Land Line, Cell)</t>
  </si>
  <si>
    <t xml:space="preserve">  Groceries</t>
  </si>
  <si>
    <t xml:space="preserve">  Eating Out, Lunches, Snacks</t>
  </si>
  <si>
    <t xml:space="preserve">  Car Payments</t>
  </si>
  <si>
    <t xml:space="preserve">  Gasoline/Oil</t>
  </si>
  <si>
    <t xml:space="preserve">  Auto Insurance</t>
  </si>
  <si>
    <t xml:space="preserve">  Auto Repairs/Maintenance/Fees</t>
  </si>
  <si>
    <t>Credit Cards</t>
  </si>
  <si>
    <t>Entertainment/Recreation</t>
  </si>
  <si>
    <t>Investments and Savings</t>
  </si>
  <si>
    <t>Miscellaneous</t>
  </si>
  <si>
    <t>Clothing</t>
  </si>
  <si>
    <t>Transportation</t>
  </si>
  <si>
    <t>Food</t>
  </si>
  <si>
    <t>Utilities</t>
  </si>
  <si>
    <t>Home</t>
  </si>
  <si>
    <t>EXPENSES</t>
  </si>
  <si>
    <t>Payroll Deductions</t>
  </si>
  <si>
    <t>INCOME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</si>
</sst>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0"/>
      <color indexed="12"/>
      <name val="Verdana"/>
      <family val="2"/>
    </font>
    <font>
      <b/>
      <sz val="10"/>
      <color indexed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3"/>
      <name val="Verdana"/>
      <family val="2"/>
    </font>
    <font>
      <b/>
      <sz val="10"/>
      <color indexed="57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164" fontId="6" fillId="0" borderId="0" xfId="0" applyNumberFormat="1" applyFont="1" applyBorder="1" applyAlignment="1">
      <alignment horizontal="left"/>
    </xf>
    <xf numFmtId="164" fontId="5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8" fontId="6" fillId="0" borderId="0" xfId="17" applyNumberFormat="1" applyFont="1" applyAlignment="1">
      <alignment horizontal="right" wrapText="1"/>
    </xf>
    <xf numFmtId="8" fontId="6" fillId="0" borderId="0" xfId="17" applyNumberFormat="1" applyFont="1" applyFill="1" applyAlignment="1">
      <alignment horizontal="right"/>
    </xf>
    <xf numFmtId="8" fontId="6" fillId="0" borderId="0" xfId="0" applyNumberFormat="1" applyFont="1" applyAlignment="1">
      <alignment horizontal="right" wrapText="1"/>
    </xf>
    <xf numFmtId="8" fontId="6" fillId="0" borderId="0" xfId="17" applyNumberFormat="1" applyFont="1" applyFill="1" applyBorder="1" applyAlignment="1">
      <alignment horizontal="right"/>
    </xf>
    <xf numFmtId="8" fontId="7" fillId="0" borderId="0" xfId="17" applyNumberFormat="1" applyFont="1" applyFill="1" applyAlignment="1">
      <alignment horizontal="right"/>
    </xf>
    <xf numFmtId="8" fontId="6" fillId="0" borderId="0" xfId="17" applyNumberFormat="1" applyFont="1" applyAlignment="1">
      <alignment horizontal="right"/>
    </xf>
    <xf numFmtId="8" fontId="7" fillId="0" borderId="0" xfId="0" applyNumberFormat="1" applyFont="1" applyAlignment="1">
      <alignment horizontal="right"/>
    </xf>
    <xf numFmtId="164" fontId="9" fillId="0" borderId="0" xfId="0" applyNumberFormat="1" applyFont="1" applyBorder="1" applyAlignment="1">
      <alignment horizontal="right"/>
    </xf>
    <xf numFmtId="164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8" fontId="7" fillId="0" borderId="0" xfId="17" applyNumberFormat="1" applyFont="1" applyFill="1" applyBorder="1" applyAlignment="1">
      <alignment horizontal="right"/>
    </xf>
    <xf numFmtId="8" fontId="6" fillId="0" borderId="0" xfId="0" applyNumberFormat="1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37.421875" style="1" customWidth="1"/>
    <col min="2" max="2" width="14.00390625" style="1" customWidth="1"/>
    <col min="3" max="3" width="14.421875" style="1" customWidth="1"/>
    <col min="4" max="4" width="13.8515625" style="1" customWidth="1"/>
    <col min="5" max="8" width="9.140625" style="1" customWidth="1"/>
  </cols>
  <sheetData>
    <row r="1" ht="15.75">
      <c r="A1" s="14" t="s">
        <v>5</v>
      </c>
    </row>
    <row r="6" spans="1:8" s="6" customFormat="1" ht="38.25">
      <c r="A6" s="7" t="s">
        <v>0</v>
      </c>
      <c r="B6" s="7" t="s">
        <v>1</v>
      </c>
      <c r="C6" s="7" t="s">
        <v>2</v>
      </c>
      <c r="D6" s="7" t="s">
        <v>3</v>
      </c>
      <c r="E6" s="5"/>
      <c r="G6" s="5"/>
      <c r="H6" s="5"/>
    </row>
    <row r="7" spans="1:8" s="3" customFormat="1" ht="12.75">
      <c r="A7" s="8" t="s">
        <v>37</v>
      </c>
      <c r="B7" s="15">
        <v>4500</v>
      </c>
      <c r="C7" s="15">
        <v>4500</v>
      </c>
      <c r="D7" s="26">
        <f>(B7-C7)</f>
        <v>0</v>
      </c>
      <c r="E7" s="2"/>
      <c r="G7" s="2"/>
      <c r="H7" s="2"/>
    </row>
    <row r="8" spans="1:8" ht="12.75">
      <c r="A8" s="12" t="s">
        <v>36</v>
      </c>
      <c r="B8" s="16"/>
      <c r="C8" s="16"/>
      <c r="D8" s="17"/>
      <c r="E8" s="4"/>
      <c r="F8" s="4"/>
      <c r="G8" s="4"/>
      <c r="H8" s="4"/>
    </row>
    <row r="9" spans="1:8" ht="12.75">
      <c r="A9" s="10" t="s">
        <v>8</v>
      </c>
      <c r="B9" s="16">
        <v>145</v>
      </c>
      <c r="C9" s="16">
        <v>145</v>
      </c>
      <c r="D9" s="17">
        <f aca="true" t="shared" si="0" ref="D9:D38">(B9-C9)</f>
        <v>0</v>
      </c>
      <c r="E9" s="4"/>
      <c r="F9" s="4"/>
      <c r="G9" s="4"/>
      <c r="H9" s="4"/>
    </row>
    <row r="10" spans="1:8" ht="12.75">
      <c r="A10" s="10" t="s">
        <v>9</v>
      </c>
      <c r="B10" s="16">
        <v>225</v>
      </c>
      <c r="C10" s="18">
        <v>225</v>
      </c>
      <c r="D10" s="17">
        <f t="shared" si="0"/>
        <v>0</v>
      </c>
      <c r="E10" s="4"/>
      <c r="F10" s="4"/>
      <c r="G10" s="4"/>
      <c r="H10" s="4"/>
    </row>
    <row r="11" spans="1:8" ht="12.75">
      <c r="A11" s="11" t="s">
        <v>10</v>
      </c>
      <c r="B11" s="18">
        <v>560</v>
      </c>
      <c r="C11" s="18">
        <v>560</v>
      </c>
      <c r="D11" s="17">
        <f t="shared" si="0"/>
        <v>0</v>
      </c>
      <c r="E11" s="4"/>
      <c r="F11" s="4"/>
      <c r="G11" s="4"/>
      <c r="H11" s="4"/>
    </row>
    <row r="12" spans="1:8" ht="12.75">
      <c r="A12" s="11" t="s">
        <v>11</v>
      </c>
      <c r="B12" s="18">
        <v>180</v>
      </c>
      <c r="C12" s="18">
        <v>180</v>
      </c>
      <c r="D12" s="17">
        <f t="shared" si="0"/>
        <v>0</v>
      </c>
      <c r="E12" s="4"/>
      <c r="F12" s="4"/>
      <c r="G12" s="4"/>
      <c r="H12" s="4"/>
    </row>
    <row r="13" spans="1:8" ht="12.75">
      <c r="A13" s="11" t="s">
        <v>12</v>
      </c>
      <c r="B13" s="18">
        <v>335</v>
      </c>
      <c r="C13" s="18">
        <v>335</v>
      </c>
      <c r="D13" s="17">
        <f t="shared" si="0"/>
        <v>0</v>
      </c>
      <c r="E13" s="4"/>
      <c r="F13" s="4"/>
      <c r="G13" s="4"/>
      <c r="H13" s="4"/>
    </row>
    <row r="14" spans="1:8" ht="12.75">
      <c r="A14" s="22" t="s">
        <v>6</v>
      </c>
      <c r="B14" s="25">
        <f>SUM(B9:B13)</f>
        <v>1445</v>
      </c>
      <c r="C14" s="25">
        <f>SUM(C9:C13)</f>
        <v>1445</v>
      </c>
      <c r="D14" s="25">
        <f>SUM(D9:D13)</f>
        <v>0</v>
      </c>
      <c r="E14" s="4"/>
      <c r="F14" s="4"/>
      <c r="G14" s="4"/>
      <c r="H14" s="4"/>
    </row>
    <row r="15" spans="1:8" ht="12.75">
      <c r="A15" s="23" t="s">
        <v>7</v>
      </c>
      <c r="B15" s="25">
        <f>B7-B14</f>
        <v>3055</v>
      </c>
      <c r="C15" s="19">
        <f>C7-C14</f>
        <v>3055</v>
      </c>
      <c r="D15" s="19">
        <f>D7-D14</f>
        <v>0</v>
      </c>
      <c r="E15" s="4"/>
      <c r="F15" s="4"/>
      <c r="G15" s="4"/>
      <c r="H15" s="4"/>
    </row>
    <row r="16" spans="1:8" ht="12.75">
      <c r="A16" s="12" t="s">
        <v>35</v>
      </c>
      <c r="B16" s="16"/>
      <c r="C16" s="16"/>
      <c r="D16" s="17"/>
      <c r="E16" s="4"/>
      <c r="F16" s="4"/>
      <c r="G16" s="4"/>
      <c r="H16" s="4"/>
    </row>
    <row r="17" spans="1:8" ht="12.75">
      <c r="A17" s="9" t="s">
        <v>34</v>
      </c>
      <c r="B17" s="20"/>
      <c r="C17" s="20"/>
      <c r="D17" s="17"/>
      <c r="E17" s="4"/>
      <c r="F17" s="4"/>
      <c r="G17" s="4"/>
      <c r="H17" s="4"/>
    </row>
    <row r="18" spans="1:8" ht="12.75">
      <c r="A18" s="10" t="s">
        <v>13</v>
      </c>
      <c r="B18" s="20">
        <v>760</v>
      </c>
      <c r="C18" s="20">
        <v>760</v>
      </c>
      <c r="D18" s="17">
        <f t="shared" si="0"/>
        <v>0</v>
      </c>
      <c r="E18" s="4"/>
      <c r="F18" s="4"/>
      <c r="G18" s="4"/>
      <c r="H18" s="4"/>
    </row>
    <row r="19" spans="1:8" ht="12.75">
      <c r="A19" s="10" t="s">
        <v>14</v>
      </c>
      <c r="B19" s="20">
        <v>15</v>
      </c>
      <c r="C19" s="20">
        <v>15</v>
      </c>
      <c r="D19" s="17">
        <f t="shared" si="0"/>
        <v>0</v>
      </c>
      <c r="E19" s="4"/>
      <c r="F19" s="4"/>
      <c r="G19" s="4"/>
      <c r="H19" s="4"/>
    </row>
    <row r="20" spans="1:8" ht="12.75">
      <c r="A20" s="10" t="s">
        <v>15</v>
      </c>
      <c r="B20" s="20">
        <v>0</v>
      </c>
      <c r="C20" s="20">
        <v>0</v>
      </c>
      <c r="D20" s="17">
        <f t="shared" si="0"/>
        <v>0</v>
      </c>
      <c r="E20" s="4"/>
      <c r="F20" s="4"/>
      <c r="G20" s="4"/>
      <c r="H20" s="4"/>
    </row>
    <row r="21" spans="1:8" ht="12.75">
      <c r="A21" s="9" t="s">
        <v>33</v>
      </c>
      <c r="B21" s="20"/>
      <c r="C21" s="20"/>
      <c r="D21" s="17"/>
      <c r="E21" s="4"/>
      <c r="F21" s="4"/>
      <c r="G21" s="4"/>
      <c r="H21" s="4"/>
    </row>
    <row r="22" spans="1:8" ht="12.75">
      <c r="A22" s="10" t="s">
        <v>16</v>
      </c>
      <c r="B22" s="20">
        <v>107.26</v>
      </c>
      <c r="C22" s="20">
        <v>95</v>
      </c>
      <c r="D22" s="17">
        <f t="shared" si="0"/>
        <v>12.260000000000005</v>
      </c>
      <c r="E22" s="4"/>
      <c r="F22" s="4"/>
      <c r="G22" s="4"/>
      <c r="H22" s="4"/>
    </row>
    <row r="23" spans="1:8" ht="12.75">
      <c r="A23" s="10" t="s">
        <v>17</v>
      </c>
      <c r="B23" s="20">
        <v>30</v>
      </c>
      <c r="C23" s="20">
        <v>30</v>
      </c>
      <c r="D23" s="17">
        <f t="shared" si="0"/>
        <v>0</v>
      </c>
      <c r="E23" s="4"/>
      <c r="F23" s="4"/>
      <c r="G23" s="4"/>
      <c r="H23" s="4"/>
    </row>
    <row r="24" spans="1:8" ht="12.75">
      <c r="A24" s="10" t="s">
        <v>18</v>
      </c>
      <c r="B24" s="20">
        <v>110</v>
      </c>
      <c r="C24" s="20">
        <v>110</v>
      </c>
      <c r="D24" s="17">
        <f t="shared" si="0"/>
        <v>0</v>
      </c>
      <c r="E24" s="4"/>
      <c r="F24" s="4"/>
      <c r="G24" s="4"/>
      <c r="H24" s="4"/>
    </row>
    <row r="25" spans="1:8" ht="12.75">
      <c r="A25" s="10" t="s">
        <v>19</v>
      </c>
      <c r="B25" s="20">
        <v>110.97</v>
      </c>
      <c r="C25" s="20">
        <v>115</v>
      </c>
      <c r="D25" s="17">
        <f t="shared" si="0"/>
        <v>-4.030000000000001</v>
      </c>
      <c r="E25" s="4"/>
      <c r="F25" s="4"/>
      <c r="G25" s="4"/>
      <c r="H25" s="4"/>
    </row>
    <row r="26" spans="1:8" ht="12.75">
      <c r="A26" s="9" t="s">
        <v>32</v>
      </c>
      <c r="B26" s="20"/>
      <c r="C26" s="20"/>
      <c r="D26" s="17"/>
      <c r="E26" s="4"/>
      <c r="F26" s="4"/>
      <c r="G26" s="4"/>
      <c r="H26" s="4"/>
    </row>
    <row r="27" spans="1:8" ht="12.75">
      <c r="A27" s="10" t="s">
        <v>20</v>
      </c>
      <c r="B27" s="20">
        <v>268.34</v>
      </c>
      <c r="C27" s="20">
        <v>300</v>
      </c>
      <c r="D27" s="26">
        <f t="shared" si="0"/>
        <v>-31.660000000000025</v>
      </c>
      <c r="E27" s="4"/>
      <c r="F27" s="4"/>
      <c r="G27" s="4"/>
      <c r="H27" s="4"/>
    </row>
    <row r="28" spans="1:8" ht="12.75">
      <c r="A28" s="10" t="s">
        <v>21</v>
      </c>
      <c r="B28" s="20">
        <v>315.45</v>
      </c>
      <c r="C28" s="20">
        <v>250</v>
      </c>
      <c r="D28" s="17">
        <f t="shared" si="0"/>
        <v>65.44999999999999</v>
      </c>
      <c r="E28" s="4"/>
      <c r="F28" s="4"/>
      <c r="G28" s="4"/>
      <c r="H28" s="4"/>
    </row>
    <row r="29" spans="1:8" ht="12.75">
      <c r="A29" s="9" t="s">
        <v>31</v>
      </c>
      <c r="B29" s="20"/>
      <c r="C29" s="20"/>
      <c r="D29" s="17"/>
      <c r="E29" s="4"/>
      <c r="F29" s="4"/>
      <c r="G29" s="4"/>
      <c r="H29" s="4"/>
    </row>
    <row r="30" spans="1:8" ht="12.75">
      <c r="A30" s="10" t="s">
        <v>22</v>
      </c>
      <c r="B30" s="20">
        <v>384</v>
      </c>
      <c r="C30" s="20">
        <v>384</v>
      </c>
      <c r="D30" s="17">
        <f t="shared" si="0"/>
        <v>0</v>
      </c>
      <c r="E30" s="4"/>
      <c r="F30" s="4"/>
      <c r="G30" s="4"/>
      <c r="H30" s="4"/>
    </row>
    <row r="31" spans="1:8" ht="12.75">
      <c r="A31" s="10" t="s">
        <v>23</v>
      </c>
      <c r="B31" s="18">
        <v>69.5</v>
      </c>
      <c r="C31" s="20">
        <v>75</v>
      </c>
      <c r="D31" s="17">
        <f t="shared" si="0"/>
        <v>-5.5</v>
      </c>
      <c r="E31" s="4"/>
      <c r="F31" s="4"/>
      <c r="G31" s="4"/>
      <c r="H31" s="4"/>
    </row>
    <row r="32" spans="1:8" ht="12.75">
      <c r="A32" s="10" t="s">
        <v>24</v>
      </c>
      <c r="B32" s="20">
        <v>115</v>
      </c>
      <c r="C32" s="20">
        <v>115</v>
      </c>
      <c r="D32" s="17">
        <f>(B32-C32)</f>
        <v>0</v>
      </c>
      <c r="E32" s="4"/>
      <c r="F32" s="4"/>
      <c r="G32" s="4"/>
      <c r="H32" s="4"/>
    </row>
    <row r="33" spans="1:8" ht="12.75">
      <c r="A33" s="10" t="s">
        <v>25</v>
      </c>
      <c r="B33" s="20">
        <v>0</v>
      </c>
      <c r="C33" s="20">
        <v>20</v>
      </c>
      <c r="D33" s="17">
        <f t="shared" si="0"/>
        <v>-20</v>
      </c>
      <c r="E33" s="4"/>
      <c r="F33" s="4"/>
      <c r="G33" s="4"/>
      <c r="H33" s="4"/>
    </row>
    <row r="34" spans="1:8" ht="12.75">
      <c r="A34" s="9" t="s">
        <v>26</v>
      </c>
      <c r="B34" s="18">
        <v>100</v>
      </c>
      <c r="C34" s="20">
        <v>45</v>
      </c>
      <c r="D34" s="17">
        <f t="shared" si="0"/>
        <v>55</v>
      </c>
      <c r="E34" s="4"/>
      <c r="F34" s="4"/>
      <c r="G34" s="4"/>
      <c r="H34" s="4"/>
    </row>
    <row r="35" spans="1:8" ht="12.75">
      <c r="A35" s="9" t="s">
        <v>27</v>
      </c>
      <c r="B35" s="20">
        <v>205.75</v>
      </c>
      <c r="C35" s="18">
        <v>250</v>
      </c>
      <c r="D35" s="17">
        <f t="shared" si="0"/>
        <v>-44.25</v>
      </c>
      <c r="E35" s="4"/>
      <c r="F35" s="4"/>
      <c r="G35" s="4"/>
      <c r="H35" s="4"/>
    </row>
    <row r="36" spans="1:8" ht="12.75">
      <c r="A36" s="9" t="s">
        <v>30</v>
      </c>
      <c r="B36" s="20">
        <v>0</v>
      </c>
      <c r="C36" s="20">
        <v>50</v>
      </c>
      <c r="D36" s="17">
        <f t="shared" si="0"/>
        <v>-50</v>
      </c>
      <c r="E36" s="4"/>
      <c r="F36" s="4"/>
      <c r="G36" s="4"/>
      <c r="H36" s="4"/>
    </row>
    <row r="37" spans="1:4" ht="12.75">
      <c r="A37" s="13" t="s">
        <v>28</v>
      </c>
      <c r="B37" s="20">
        <v>200</v>
      </c>
      <c r="C37" s="20">
        <v>200</v>
      </c>
      <c r="D37" s="17">
        <f t="shared" si="0"/>
        <v>0</v>
      </c>
    </row>
    <row r="38" spans="1:4" ht="12.75">
      <c r="A38" s="13" t="s">
        <v>29</v>
      </c>
      <c r="B38" s="20">
        <v>142.54</v>
      </c>
      <c r="C38" s="20">
        <v>200</v>
      </c>
      <c r="D38" s="17">
        <f t="shared" si="0"/>
        <v>-57.46000000000001</v>
      </c>
    </row>
    <row r="39" spans="1:4" ht="12.75">
      <c r="A39" s="24" t="s">
        <v>4</v>
      </c>
      <c r="B39" s="21">
        <f>SUM(B18:B38)</f>
        <v>2933.81</v>
      </c>
      <c r="C39" s="21">
        <f>SUM(C18:C38)</f>
        <v>3014</v>
      </c>
      <c r="D39" s="21">
        <f>SUM(D18:D38)</f>
        <v>-80.19000000000004</v>
      </c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2.4 - Exercises 1-7</dc:subject>
  <dc:creator/>
  <cp:keywords/>
  <dc:description/>
  <cp:lastModifiedBy>bmcmahon</cp:lastModifiedBy>
  <cp:lastPrinted>2011-05-10T13:23:22Z</cp:lastPrinted>
  <dcterms:created xsi:type="dcterms:W3CDTF">2010-12-10T20:12:22Z</dcterms:created>
  <dcterms:modified xsi:type="dcterms:W3CDTF">2011-05-26T14:52:10Z</dcterms:modified>
  <cp:category/>
  <cp:version/>
  <cp:contentType/>
  <cp:contentStatus/>
</cp:coreProperties>
</file>