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<sst xmlns="http://schemas.openxmlformats.org/spreadsheetml/2006/main" count="12" uniqueCount="12">
  <si>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</si>
  <si>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</si>
  <si>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</si>
  <si>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</si>
  <si>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Salvage value:</t>
  </si>
  <si>
    <t>Value before Depreciation</t>
  </si>
  <si>
    <t>Value after Depreciation</t>
  </si>
  <si>
    <t>Sum of the years digits:</t>
  </si>
  <si>
    <t>Section 4.4 - Example 5</t>
  </si>
  <si>
    <t>Enter the values for the depreciation schedule.</t>
  </si>
  <si>
    <t>Sum of the Years-Digits Depreciation Schedule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</si>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</sst>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73" fontId="5" fillId="2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3.00390625" style="2" customWidth="1"/>
    <col min="2" max="2" width="16.421875" style="0" customWidth="1"/>
    <col min="3" max="3" width="17.57421875" style="0" customWidth="1"/>
    <col min="4" max="4" width="16.003906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8</v>
      </c>
    </row>
    <row r="2" spans="1:5" s="14" customFormat="1" ht="12.75">
      <c r="A2" s="1" t="s">
        <v>9</v>
      </c>
      <c r="B2"/>
      <c r="C2"/>
      <c r="D2"/>
      <c r="E2" s="2"/>
    </row>
    <row r="3" ht="12.75">
      <c r="A3" s="1"/>
    </row>
    <row r="4" spans="1:4" ht="12.75">
      <c r="A4" s="20" t="s">
        <v>10</v>
      </c>
      <c r="B4" s="21"/>
      <c r="C4" s="21"/>
      <c r="D4" s="21"/>
    </row>
    <row r="5" spans="1:6" s="2" customFormat="1" ht="12.75">
      <c r="A5" s="1"/>
      <c r="B5"/>
      <c r="C5"/>
      <c r="D5"/>
      <c r="E5" s="10"/>
      <c r="F5" s="1"/>
    </row>
    <row r="6" spans="1:5" s="2" customFormat="1" ht="12.75">
      <c r="A6" s="8" t="s">
        <v>3</v>
      </c>
      <c r="B6" s="19">
        <v>60000</v>
      </c>
      <c r="C6" s="8" t="s">
        <v>11</v>
      </c>
      <c r="D6" s="17">
        <v>5</v>
      </c>
      <c r="E6" s="4"/>
    </row>
    <row r="7" spans="1:5" s="2" customFormat="1" ht="25.5">
      <c r="A7" s="11" t="s">
        <v>4</v>
      </c>
      <c r="B7" s="19">
        <v>15000</v>
      </c>
      <c r="C7" s="11" t="s">
        <v>7</v>
      </c>
      <c r="D7" s="18">
        <v>15</v>
      </c>
      <c r="E7" s="4"/>
    </row>
    <row r="8" spans="2:5" ht="12.75" customHeight="1">
      <c r="B8" s="2"/>
      <c r="C8" s="2"/>
      <c r="D8" s="8"/>
      <c r="E8" s="11"/>
    </row>
    <row r="9" spans="1:5" ht="25.5">
      <c r="A9" s="8" t="s">
        <v>1</v>
      </c>
      <c r="B9" s="9" t="s">
        <v>5</v>
      </c>
      <c r="C9" s="11" t="s">
        <v>2</v>
      </c>
      <c r="D9" s="11" t="s">
        <v>6</v>
      </c>
      <c r="E9" s="5"/>
    </row>
    <row r="10" spans="1:5" ht="12.75">
      <c r="A10" s="12">
        <v>1</v>
      </c>
      <c r="B10" s="15">
        <f>B6</f>
        <v>60000</v>
      </c>
      <c r="C10" s="16">
        <f>IF(A10="","",IF($D$7=0,0,($B$6-$B$7)*(($D$6-A10+1)/$D$7)))</f>
        <v>15000</v>
      </c>
      <c r="D10" s="16">
        <f>IF(B10="","",B10-C10)</f>
        <v>45000</v>
      </c>
      <c r="E10" s="5"/>
    </row>
    <row r="11" spans="1:5" ht="12.75">
      <c r="A11" s="12">
        <f aca="true" t="shared" si="0" ref="A11:A21">IF(A10&lt;$D$6,A10+1,"")</f>
        <v>2</v>
      </c>
      <c r="B11" s="15">
        <f>IF(A11&lt;=$D$6,D10,"")</f>
        <v>45000</v>
      </c>
      <c r="C11" s="16">
        <f aca="true" t="shared" si="1" ref="C11:C21">IF(A11="","",IF($D$7=0,0,($B$6-$B$7)*(($D$6-A11+1)/$D$7)))</f>
        <v>12000</v>
      </c>
      <c r="D11" s="16">
        <f aca="true" t="shared" si="2" ref="D11:D20">IF(B11="","",B11-C11)</f>
        <v>33000</v>
      </c>
      <c r="E11" s="6"/>
    </row>
    <row r="12" spans="1:5" ht="12.75">
      <c r="A12" s="12">
        <f t="shared" si="0"/>
        <v>3</v>
      </c>
      <c r="B12" s="15">
        <f aca="true" t="shared" si="3" ref="B12:B21">IF(A12&lt;=$D$6,D11,"")</f>
        <v>33000</v>
      </c>
      <c r="C12" s="16">
        <f t="shared" si="1"/>
        <v>9000</v>
      </c>
      <c r="D12" s="16">
        <f t="shared" si="2"/>
        <v>24000</v>
      </c>
      <c r="E12" s="13"/>
    </row>
    <row r="13" spans="1:5" ht="12.75">
      <c r="A13" s="12">
        <f t="shared" si="0"/>
        <v>4</v>
      </c>
      <c r="B13" s="15">
        <f t="shared" si="3"/>
        <v>24000</v>
      </c>
      <c r="C13" s="16">
        <f t="shared" si="1"/>
        <v>6000</v>
      </c>
      <c r="D13" s="16">
        <f t="shared" si="2"/>
        <v>18000</v>
      </c>
      <c r="E13" s="13"/>
    </row>
    <row r="14" spans="1:5" ht="12.75">
      <c r="A14" s="12">
        <f t="shared" si="0"/>
        <v>5</v>
      </c>
      <c r="B14" s="15">
        <f t="shared" si="3"/>
        <v>18000</v>
      </c>
      <c r="C14" s="16">
        <f t="shared" si="1"/>
        <v>3000</v>
      </c>
      <c r="D14" s="16">
        <f t="shared" si="2"/>
        <v>15000</v>
      </c>
      <c r="E14" s="13"/>
    </row>
    <row r="15" spans="1:4" ht="12.75">
      <c r="A15" s="12">
        <f t="shared" si="0"/>
      </c>
      <c r="B15" s="15">
        <f t="shared" si="3"/>
      </c>
      <c r="C15" s="16">
        <f t="shared" si="1"/>
      </c>
      <c r="D15" s="16">
        <f t="shared" si="2"/>
      </c>
    </row>
    <row r="16" spans="1:4" ht="12.75">
      <c r="A16" s="12">
        <f t="shared" si="0"/>
      </c>
      <c r="B16" s="15">
        <f t="shared" si="3"/>
      </c>
      <c r="C16" s="16">
        <f t="shared" si="1"/>
      </c>
      <c r="D16" s="16">
        <f t="shared" si="2"/>
      </c>
    </row>
    <row r="17" spans="1:4" ht="12.75">
      <c r="A17" s="12">
        <f t="shared" si="0"/>
      </c>
      <c r="B17" s="15">
        <f t="shared" si="3"/>
      </c>
      <c r="C17" s="16">
        <f t="shared" si="1"/>
      </c>
      <c r="D17" s="16">
        <f t="shared" si="2"/>
      </c>
    </row>
    <row r="18" spans="1:4" ht="12.75">
      <c r="A18" s="12">
        <f t="shared" si="0"/>
      </c>
      <c r="B18" s="15">
        <f t="shared" si="3"/>
      </c>
      <c r="C18" s="16">
        <f t="shared" si="1"/>
      </c>
      <c r="D18" s="16">
        <f t="shared" si="2"/>
      </c>
    </row>
    <row r="19" spans="1:4" ht="12.75">
      <c r="A19" s="12">
        <f t="shared" si="0"/>
      </c>
      <c r="B19" s="15">
        <f t="shared" si="3"/>
      </c>
      <c r="C19" s="16">
        <f t="shared" si="1"/>
      </c>
      <c r="D19" s="16">
        <f t="shared" si="2"/>
      </c>
    </row>
    <row r="20" spans="1:4" ht="12.75">
      <c r="A20" s="12">
        <f t="shared" si="0"/>
      </c>
      <c r="B20" s="15">
        <f t="shared" si="3"/>
      </c>
      <c r="C20" s="16">
        <f t="shared" si="1"/>
      </c>
      <c r="D20" s="16">
        <f t="shared" si="2"/>
      </c>
    </row>
    <row r="21" spans="1:4" ht="12.75">
      <c r="A21" s="12">
        <f t="shared" si="0"/>
      </c>
      <c r="B21" s="15">
        <f t="shared" si="3"/>
      </c>
      <c r="C21" s="16">
        <f t="shared" si="1"/>
      </c>
      <c r="D21" s="16">
        <f>IF(B21="","",B21-C21)</f>
      </c>
    </row>
    <row r="24" ht="12.75">
      <c r="A24" s="7" t="s">
        <v>0</v>
      </c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5</dc:subject>
  <dc:creator/>
  <cp:keywords/>
  <dc:description/>
  <cp:lastModifiedBy>csitek</cp:lastModifiedBy>
  <cp:lastPrinted>2011-06-08T20:43:32Z</cp:lastPrinted>
  <dcterms:created xsi:type="dcterms:W3CDTF">2011-03-08T19:21:11Z</dcterms:created>
  <dcterms:modified xsi:type="dcterms:W3CDTF">2011-06-09T13:54:02Z</dcterms:modified>
  <cp:category/>
  <cp:version/>
  <cp:contentType/>
  <cp:contentStatus/>
</cp:coreProperties>
</file>