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<sst xmlns="http://schemas.openxmlformats.org/spreadsheetml/2006/main" count="11" uniqueCount="11">
  <si>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Copyright © Larson Texts, Inc. All rights reserved.</t>
  </si>
  <si>
    <t>Balance before Payment</t>
  </si>
  <si>
    <t>Monthly Interest</t>
  </si>
  <si>
    <t>Monthly Payment</t>
  </si>
  <si>
    <t>Balance after Payment</t>
  </si>
  <si>
    <t>Amount of loan:</t>
  </si>
  <si>
    <t>APR:</t>
  </si>
  <si>
    <t>Length of loan (in months):</t>
  </si>
  <si>
    <t>Payment Number</t>
  </si>
  <si>
    <t>Enter the values for the loan.</t>
  </si>
  <si>
    <t>Section 6.2 - Example 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</si>
</sst>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166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10" fontId="5" fillId="2" borderId="1" xfId="19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pane ySplit="9" topLeftCell="BM10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18.28125" style="2" customWidth="1"/>
    <col min="2" max="2" width="17.421875" style="0" customWidth="1"/>
    <col min="3" max="3" width="18.00390625" style="0" customWidth="1"/>
    <col min="4" max="4" width="18.421875" style="0" customWidth="1"/>
    <col min="5" max="5" width="16.7109375" style="15" customWidth="1"/>
    <col min="6" max="6" width="9.8515625" style="0" customWidth="1"/>
  </cols>
  <sheetData>
    <row r="1" ht="15.75">
      <c r="A1" s="4" t="s">
        <v>10</v>
      </c>
    </row>
    <row r="2" ht="12.75">
      <c r="A2" s="1" t="s">
        <v>9</v>
      </c>
    </row>
    <row r="3" ht="12.75">
      <c r="A3" s="1"/>
    </row>
    <row r="4" spans="1:4" ht="12.75">
      <c r="A4" s="19"/>
      <c r="B4" s="20"/>
      <c r="C4" s="20"/>
      <c r="D4" s="20"/>
    </row>
    <row r="5" spans="1:5" s="2" customFormat="1" ht="12.75">
      <c r="A5" s="1"/>
      <c r="B5" s="6" t="s">
        <v>5</v>
      </c>
      <c r="C5" s="12">
        <v>1200</v>
      </c>
      <c r="D5"/>
      <c r="E5" s="16"/>
    </row>
    <row r="6" spans="2:6" s="2" customFormat="1" ht="25.5">
      <c r="B6" s="8" t="s">
        <v>7</v>
      </c>
      <c r="C6" s="13">
        <v>6</v>
      </c>
      <c r="E6" s="16"/>
      <c r="F6" s="1"/>
    </row>
    <row r="7" spans="2:5" s="2" customFormat="1" ht="12.75">
      <c r="B7" s="6" t="s">
        <v>6</v>
      </c>
      <c r="C7" s="14">
        <v>0.06</v>
      </c>
      <c r="D7" s="21"/>
      <c r="E7" s="16"/>
    </row>
    <row r="8" spans="4:5" s="2" customFormat="1" ht="12.75">
      <c r="D8" s="6"/>
      <c r="E8" s="17"/>
    </row>
    <row r="9" spans="1:6" ht="25.5">
      <c r="A9" s="8" t="s">
        <v>8</v>
      </c>
      <c r="B9" s="8" t="s">
        <v>1</v>
      </c>
      <c r="C9" s="7" t="s">
        <v>2</v>
      </c>
      <c r="D9" s="8" t="s">
        <v>3</v>
      </c>
      <c r="E9" s="8" t="s">
        <v>4</v>
      </c>
      <c r="F9" s="3"/>
    </row>
    <row r="10" spans="1:6" ht="12.75">
      <c r="A10" s="9">
        <v>1</v>
      </c>
      <c r="B10" s="10">
        <f>C5</f>
        <v>1200</v>
      </c>
      <c r="C10" s="11">
        <f>B10*$C$7/12</f>
        <v>6</v>
      </c>
      <c r="D10" s="11">
        <f>-PMT($C$7/12,$C$6,$C$5)</f>
        <v>203.5145467729353</v>
      </c>
      <c r="E10" s="18">
        <f>B10+C10-D10</f>
        <v>1002.4854532270647</v>
      </c>
      <c r="F10" s="3"/>
    </row>
    <row r="11" spans="1:5" ht="12.75">
      <c r="A11" s="9">
        <f>A10+1</f>
        <v>2</v>
      </c>
      <c r="B11" s="10">
        <f>E10</f>
        <v>1002.4854532270647</v>
      </c>
      <c r="C11" s="11">
        <f>B11*$C$7/12</f>
        <v>5.012427266135323</v>
      </c>
      <c r="D11" s="11">
        <f>-PMT($C$7/12,$C$6,$C$5)</f>
        <v>203.5145467729353</v>
      </c>
      <c r="E11" s="18">
        <f>B11+C11-D11</f>
        <v>803.9833337202647</v>
      </c>
    </row>
    <row r="12" spans="1:5" ht="12.75">
      <c r="A12" s="9">
        <f>A11+1</f>
        <v>3</v>
      </c>
      <c r="B12" s="10">
        <f>E11</f>
        <v>803.9833337202647</v>
      </c>
      <c r="C12" s="11">
        <f>B12*$C$7/12</f>
        <v>4.019916668601323</v>
      </c>
      <c r="D12" s="11">
        <f>-PMT($C$7/12,$C$6,$C$5)</f>
        <v>203.5145467729353</v>
      </c>
      <c r="E12" s="18">
        <f>B12+C12-D12</f>
        <v>604.4887036159307</v>
      </c>
    </row>
    <row r="13" spans="1:5" ht="12.75">
      <c r="A13" s="9">
        <f>A12+1</f>
        <v>4</v>
      </c>
      <c r="B13" s="10">
        <f>E12</f>
        <v>604.4887036159307</v>
      </c>
      <c r="C13" s="11">
        <f>B13*$C$7/12</f>
        <v>3.0224435180796534</v>
      </c>
      <c r="D13" s="11">
        <f>-PMT($C$7/12,$C$6,$C$5)</f>
        <v>203.5145467729353</v>
      </c>
      <c r="E13" s="18">
        <f>B13+C13-D13</f>
        <v>403.996600361075</v>
      </c>
    </row>
    <row r="14" spans="1:5" ht="12.75">
      <c r="A14" s="9">
        <f>A13+1</f>
        <v>5</v>
      </c>
      <c r="B14" s="10">
        <f>E13</f>
        <v>403.996600361075</v>
      </c>
      <c r="C14" s="11">
        <f>B14*$C$7/12</f>
        <v>2.019983001805375</v>
      </c>
      <c r="D14" s="11">
        <f>-PMT($C$7/12,$C$6,$C$5)</f>
        <v>203.5145467729353</v>
      </c>
      <c r="E14" s="18">
        <f>B14+C14-D14</f>
        <v>202.5020365899451</v>
      </c>
    </row>
    <row r="15" spans="1:5" ht="12.75">
      <c r="A15" s="9">
        <f>A14+1</f>
        <v>6</v>
      </c>
      <c r="B15" s="10">
        <f>E14</f>
        <v>202.5020365899451</v>
      </c>
      <c r="C15" s="11">
        <f>B15*$C$7/12</f>
        <v>1.0125101829497256</v>
      </c>
      <c r="D15" s="11">
        <f>-PMT($C$7/12,$C$6,$C$5)</f>
        <v>203.5145467729353</v>
      </c>
      <c r="E15" s="18">
        <f>B15+C15-D15</f>
        <v>-4.04440925194649E-11</v>
      </c>
    </row>
    <row r="16" spans="1:5" ht="12.75">
      <c r="A16" s="9"/>
      <c r="B16" s="10"/>
      <c r="C16" s="11"/>
      <c r="D16" s="11"/>
      <c r="E16" s="18"/>
    </row>
    <row r="17" spans="1:5" ht="12.75">
      <c r="A17" s="9"/>
      <c r="B17" s="10"/>
      <c r="C17" s="11"/>
      <c r="D17" s="11"/>
      <c r="E17" s="18"/>
    </row>
    <row r="19" ht="12.75">
      <c r="A19" s="5" t="s">
        <v>0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6.2 - Example 1</dc:subject>
  <dc:creator/>
  <cp:keywords/>
  <dc:description/>
  <cp:lastModifiedBy>csitek</cp:lastModifiedBy>
  <cp:lastPrinted>2011-06-28T17:55:35Z</cp:lastPrinted>
  <dcterms:created xsi:type="dcterms:W3CDTF">2011-03-08T19:21:11Z</dcterms:created>
  <dcterms:modified xsi:type="dcterms:W3CDTF">2011-07-01T12:13:17Z</dcterms:modified>
  <cp:category/>
  <cp:version/>
  <cp:contentType/>
  <cp:contentStatus/>
</cp:coreProperties>
</file>